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Mark\RightClick Recruiting\Branding and Marketing\Web Site\Website 2.0\Reference Documents\"/>
    </mc:Choice>
  </mc:AlternateContent>
  <bookViews>
    <workbookView xWindow="420" yWindow="-180" windowWidth="12120" windowHeight="8685" tabRatio="478" activeTab="1"/>
  </bookViews>
  <sheets>
    <sheet name="Instructions" sheetId="2" r:id="rId1"/>
    <sheet name="Time Sheet Template" sheetId="1" r:id="rId2"/>
    <sheet name="2015 Payroll Calendar" sheetId="4" r:id="rId3"/>
  </sheets>
  <calcPr calcId="152511"/>
  <webPublishing codePage="1252"/>
</workbook>
</file>

<file path=xl/calcChain.xml><?xml version="1.0" encoding="utf-8"?>
<calcChain xmlns="http://schemas.openxmlformats.org/spreadsheetml/2006/main">
  <c r="B16" i="1" l="1"/>
  <c r="D16" i="1"/>
  <c r="F16" i="1"/>
  <c r="H16" i="1"/>
  <c r="J16" i="1"/>
  <c r="L16" i="1"/>
  <c r="N16" i="1"/>
  <c r="C21" i="1" l="1"/>
  <c r="E21" i="1"/>
  <c r="G21" i="1"/>
  <c r="I21" i="1"/>
  <c r="K21" i="1"/>
  <c r="M21" i="1"/>
  <c r="O21" i="1"/>
  <c r="C18" i="1"/>
  <c r="O18" i="1" l="1"/>
  <c r="M18" i="1"/>
  <c r="K18" i="1"/>
  <c r="J22" i="1" s="1"/>
  <c r="I18" i="1"/>
  <c r="G18" i="1"/>
  <c r="F22" i="1" s="1"/>
  <c r="E18" i="1"/>
  <c r="D22" i="1" s="1"/>
  <c r="L22" i="1"/>
  <c r="H22" i="1" l="1"/>
  <c r="N22" i="1"/>
  <c r="B22" i="1"/>
  <c r="N24" i="1" l="1"/>
</calcChain>
</file>

<file path=xl/sharedStrings.xml><?xml version="1.0" encoding="utf-8"?>
<sst xmlns="http://schemas.openxmlformats.org/spreadsheetml/2006/main" count="167" uniqueCount="71">
  <si>
    <t>Saturday</t>
  </si>
  <si>
    <t>Sunday</t>
  </si>
  <si>
    <t>Monday</t>
  </si>
  <si>
    <t>Tuesday</t>
  </si>
  <si>
    <t>Wednesday</t>
  </si>
  <si>
    <t>Thursday</t>
  </si>
  <si>
    <t>Friday</t>
  </si>
  <si>
    <t>Time In</t>
  </si>
  <si>
    <t>Time Out</t>
  </si>
  <si>
    <t>Total Hours</t>
  </si>
  <si>
    <t>Step 1:</t>
  </si>
  <si>
    <t>Step 2:</t>
  </si>
  <si>
    <t>Step 3:</t>
  </si>
  <si>
    <t>Step 4:</t>
  </si>
  <si>
    <t xml:space="preserve">Step 6:  </t>
  </si>
  <si>
    <t>Time Off Code</t>
  </si>
  <si>
    <t xml:space="preserve">Step 7:  </t>
  </si>
  <si>
    <t>Print out completed timesheet form</t>
  </si>
  <si>
    <t>Complete Timesheet Header</t>
  </si>
  <si>
    <t>Enter Time Worked or Not Worked</t>
  </si>
  <si>
    <t>Complete and Submit Timesheet</t>
  </si>
  <si>
    <t xml:space="preserve">Step 8:  </t>
  </si>
  <si>
    <t>Instructions for filling out and submitting the timesheet</t>
  </si>
  <si>
    <t>Select Save As option and save timesheet in the form "&lt;Employee or Contractor Full Name&gt; - &lt;Client Name&gt; - &lt;Week Ending Date&gt;"  (e.g. John Smith - ACME Company - 05/31/13.xls)</t>
  </si>
  <si>
    <t>Step 12:</t>
  </si>
  <si>
    <t>Scan signed copy of timesheet and save for your records</t>
  </si>
  <si>
    <t>Email scanned timesheet to timesheets@rightclickrecruiting.com or fax to 203-588-9509</t>
  </si>
  <si>
    <t>Note that once the date is selected, the appropriate daily dates will automatically be populated for you</t>
  </si>
  <si>
    <t xml:space="preserve">Note that unless explictly defined in your Sub-Contractor Agreement, hours and/or days not worked will not be paid.  </t>
  </si>
  <si>
    <t>January</t>
  </si>
  <si>
    <t>February</t>
  </si>
  <si>
    <t>March</t>
  </si>
  <si>
    <t>S</t>
  </si>
  <si>
    <t>M</t>
  </si>
  <si>
    <t>T</t>
  </si>
  <si>
    <t>W</t>
  </si>
  <si>
    <t>F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</si>
  <si>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</si>
  <si>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</si>
  <si>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</si>
  <si>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</si>
  <si>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</si>
  <si>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</si>
  <si>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</si>
  <si>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</si>
  <si>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</si>
  <si>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Pay Date</t>
  </si>
  <si>
    <r>
      <t xml:space="preserve">Enter time worked for each day of the week by entering a value in the appropriate </t>
    </r>
    <r>
      <rPr>
        <b/>
        <sz val="12"/>
        <rFont val="Calibri"/>
        <family val="2"/>
      </rPr>
      <t>Time In</t>
    </r>
    <r>
      <rPr>
        <sz val="12"/>
        <rFont val="Calibri"/>
        <family val="2"/>
      </rPr>
      <t xml:space="preserve"> and corresponding </t>
    </r>
    <r>
      <rPr>
        <b/>
        <sz val="12"/>
        <rFont val="Calibri"/>
        <family val="2"/>
      </rPr>
      <t>Time Out</t>
    </r>
    <r>
      <rPr>
        <sz val="12"/>
        <rFont val="Calibri"/>
        <family val="2"/>
      </rPr>
      <t xml:space="preserve"> fields</t>
    </r>
  </si>
  <si>
    <r>
      <t xml:space="preserve">If an </t>
    </r>
    <r>
      <rPr>
        <i/>
        <u/>
        <sz val="12"/>
        <rFont val="Calibri"/>
        <family val="2"/>
      </rPr>
      <t>unpaid</t>
    </r>
    <r>
      <rPr>
        <i/>
        <sz val="12"/>
        <rFont val="Calibri"/>
        <family val="2"/>
      </rPr>
      <t xml:space="preserve"> break was taken, then you may enter time worked before and after the break period</t>
    </r>
  </si>
  <si>
    <r>
      <t xml:space="preserve">For business days (Monday-Friday) not worked, select the appropriate time off code in the </t>
    </r>
    <r>
      <rPr>
        <b/>
        <sz val="12"/>
        <rFont val="Calibri"/>
        <family val="2"/>
      </rPr>
      <t>Time Off Code</t>
    </r>
    <r>
      <rPr>
        <sz val="12"/>
        <rFont val="Calibri"/>
        <family val="2"/>
      </rPr>
      <t xml:space="preserve"> field</t>
    </r>
  </si>
  <si>
    <t>Employee / Contractor Name:</t>
  </si>
  <si>
    <t>Manager / Approver Name:</t>
  </si>
  <si>
    <t>Company Name:</t>
  </si>
  <si>
    <t>TIMESHEET</t>
  </si>
  <si>
    <r>
      <t xml:space="preserve">Type or print your name in the </t>
    </r>
    <r>
      <rPr>
        <b/>
        <sz val="12"/>
        <rFont val="Calibri"/>
        <family val="2"/>
      </rPr>
      <t>Employee / Contractor Name</t>
    </r>
    <r>
      <rPr>
        <sz val="12"/>
        <rFont val="Calibri"/>
        <family val="2"/>
      </rPr>
      <t xml:space="preserve"> field</t>
    </r>
  </si>
  <si>
    <r>
      <t xml:space="preserve">Type or print the name of your client Manager or timesheet Approver in the </t>
    </r>
    <r>
      <rPr>
        <b/>
        <sz val="12"/>
        <rFont val="Calibri"/>
        <family val="2"/>
      </rPr>
      <t>Manager / Approver Name</t>
    </r>
    <r>
      <rPr>
        <sz val="12"/>
        <rFont val="Calibri"/>
        <family val="2"/>
      </rPr>
      <t xml:space="preserve"> field</t>
    </r>
  </si>
  <si>
    <t xml:space="preserve">Step 9:  </t>
  </si>
  <si>
    <t>Step 10:</t>
  </si>
  <si>
    <t xml:space="preserve">Step 11: </t>
  </si>
  <si>
    <t>Step 13:</t>
  </si>
  <si>
    <r>
      <t xml:space="preserve">Type or print name of client that you are working at in the </t>
    </r>
    <r>
      <rPr>
        <b/>
        <sz val="12"/>
        <rFont val="Calibri"/>
        <family val="2"/>
      </rPr>
      <t>Company Name</t>
    </r>
    <r>
      <rPr>
        <sz val="12"/>
        <rFont val="Calibri"/>
        <family val="2"/>
      </rPr>
      <t xml:space="preserve"> field</t>
    </r>
  </si>
  <si>
    <t>1266 E. Main St., Stamford, CT 06902</t>
  </si>
  <si>
    <t>BREAK</t>
  </si>
  <si>
    <t>Date</t>
  </si>
  <si>
    <t>Employee / Contractor Signature</t>
  </si>
  <si>
    <t>Manager / Approver Signature</t>
  </si>
  <si>
    <t>Week Ending Date:</t>
  </si>
  <si>
    <r>
      <t xml:space="preserve">Enter the last day (Saturday) of the work week for which the timesheet is being documented for in the </t>
    </r>
    <r>
      <rPr>
        <b/>
        <sz val="12"/>
        <rFont val="Calibri"/>
        <family val="2"/>
      </rPr>
      <t>Week Ending Date</t>
    </r>
    <r>
      <rPr>
        <sz val="12"/>
        <rFont val="Calibri"/>
        <family val="2"/>
      </rPr>
      <t xml:space="preserve"> field</t>
    </r>
  </si>
  <si>
    <r>
      <t xml:space="preserve">Sign and date the timesheet in the </t>
    </r>
    <r>
      <rPr>
        <b/>
        <sz val="12"/>
        <rFont val="Calibri"/>
        <family val="2"/>
      </rPr>
      <t>Employee / Contractor Signature</t>
    </r>
    <r>
      <rPr>
        <sz val="12"/>
        <rFont val="Calibri"/>
        <family val="2"/>
      </rPr>
      <t xml:space="preserve"> field</t>
    </r>
  </si>
  <si>
    <r>
      <t xml:space="preserve">Have client Manager or timesheet Approver sign and date the timesheet in the </t>
    </r>
    <r>
      <rPr>
        <b/>
        <sz val="12"/>
        <rFont val="Calibri"/>
        <family val="2"/>
      </rPr>
      <t>Manager / Approver Signature</t>
    </r>
    <r>
      <rPr>
        <sz val="12"/>
        <rFont val="Calibri"/>
        <family val="2"/>
      </rPr>
      <t xml:space="preserve"> field</t>
    </r>
  </si>
  <si>
    <t xml:space="preserve">Total Hours Worked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</si>
</sst>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_);[Red]\(0.00\)"/>
    <numFmt numFmtId="165" formatCode="[$-409]h:mm\ AM/PM;@"/>
    <numFmt numFmtId="169" formatCode="[$-409]mmmm\ d\,\ yyyy;@"/>
  </numFmts>
  <fonts count="19" x14ac:knownFonts="1">
    <font>
      <sz val="10"/>
      <name val="Verdana"/>
      <family val="2"/>
      <scheme val="minor"/>
    </font>
    <font>
      <sz val="11"/>
      <color theme="1"/>
      <name val="Verdana"/>
      <family val="2"/>
      <scheme val="minor"/>
    </font>
    <font>
      <sz val="10"/>
      <name val="Verdana"/>
      <family val="2"/>
      <scheme val="minor"/>
    </font>
    <font>
      <sz val="8"/>
      <name val="Verdana"/>
      <family val="2"/>
      <scheme val="minor"/>
    </font>
    <font>
      <sz val="9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8"/>
      <color theme="6" tint="0.39997558519241921"/>
      <name val="Calibri"/>
      <family val="2"/>
    </font>
    <font>
      <b/>
      <sz val="10"/>
      <name val="Calibri"/>
      <family val="2"/>
    </font>
    <font>
      <b/>
      <sz val="11"/>
      <color theme="1"/>
      <name val="Verdana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b/>
      <sz val="10"/>
      <color theme="0"/>
      <name val="Calibri"/>
      <family val="2"/>
    </font>
    <font>
      <sz val="10"/>
      <color theme="6"/>
      <name val="Calibri"/>
      <family val="2"/>
    </font>
    <font>
      <sz val="24"/>
      <color rgb="FF1B587C"/>
      <name val="Calibri"/>
      <family val="2"/>
    </font>
    <font>
      <sz val="11"/>
      <color theme="6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EA4D8"/>
        <bgColor indexed="64"/>
      </patternFill>
    </fill>
    <fill>
      <patternFill patternType="solid">
        <fgColor rgb="FFD9EAD5"/>
        <bgColor indexed="64"/>
      </patternFill>
    </fill>
    <fill>
      <patternFill patternType="solid">
        <fgColor rgb="FFC4E1F2"/>
        <bgColor indexed="64"/>
      </patternFill>
    </fill>
  </fills>
  <borders count="1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0" fontId="9" fillId="0" borderId="0" xfId="1" applyFont="1"/>
    <xf numFmtId="0" fontId="1" fillId="0" borderId="0" xfId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Fill="1"/>
    <xf numFmtId="0" fontId="1" fillId="0" borderId="0" xfId="1"/>
    <xf numFmtId="0" fontId="1" fillId="0" borderId="10" xfId="1" applyFill="1" applyBorder="1" applyAlignment="1">
      <alignment horizontal="center"/>
    </xf>
    <xf numFmtId="0" fontId="1" fillId="0" borderId="10" xfId="1" applyBorder="1" applyAlignment="1">
      <alignment horizontal="center"/>
    </xf>
    <xf numFmtId="44" fontId="1" fillId="0" borderId="0" xfId="1" applyNumberFormat="1" applyAlignment="1">
      <alignment horizontal="left"/>
    </xf>
    <xf numFmtId="44" fontId="1" fillId="0" borderId="0" xfId="1" applyNumberFormat="1" applyFill="1" applyAlignment="1">
      <alignment horizontal="left"/>
    </xf>
    <xf numFmtId="0" fontId="4" fillId="0" borderId="0" xfId="0" applyFont="1" applyFill="1" applyBorder="1" applyAlignment="1">
      <alignment horizontal="left" vertical="center" indent="1"/>
    </xf>
    <xf numFmtId="14" fontId="4" fillId="0" borderId="0" xfId="0" applyNumberFormat="1" applyFont="1" applyFill="1" applyBorder="1" applyAlignment="1">
      <alignment horizontal="left" vertical="center" inden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1"/>
    </xf>
    <xf numFmtId="0" fontId="0" fillId="0" borderId="0" xfId="0" applyFont="1" applyFill="1"/>
    <xf numFmtId="164" fontId="8" fillId="4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/>
    </xf>
    <xf numFmtId="0" fontId="14" fillId="6" borderId="2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9" fontId="15" fillId="0" borderId="7" xfId="0" applyNumberFormat="1" applyFont="1" applyFill="1" applyBorder="1" applyAlignment="1">
      <alignment horizontal="left" vertical="center" indent="1"/>
    </xf>
    <xf numFmtId="44" fontId="16" fillId="0" borderId="0" xfId="0" applyNumberFormat="1" applyFont="1" applyFill="1" applyBorder="1" applyAlignment="1">
      <alignment horizontal="left" vertical="center"/>
    </xf>
    <xf numFmtId="44" fontId="6" fillId="0" borderId="0" xfId="0" applyNumberFormat="1" applyFont="1" applyFill="1" applyBorder="1" applyAlignment="1">
      <alignment horizontal="left" vertical="center"/>
    </xf>
    <xf numFmtId="44" fontId="15" fillId="0" borderId="7" xfId="0" applyNumberFormat="1" applyFont="1" applyFill="1" applyBorder="1" applyAlignment="1">
      <alignment horizontal="left" vertical="center"/>
    </xf>
    <xf numFmtId="44" fontId="5" fillId="0" borderId="0" xfId="0" applyNumberFormat="1" applyFont="1" applyFill="1" applyAlignment="1">
      <alignment horizontal="left" vertical="center"/>
    </xf>
    <xf numFmtId="44" fontId="15" fillId="0" borderId="0" xfId="0" applyNumberFormat="1" applyFont="1" applyFill="1" applyBorder="1" applyAlignment="1">
      <alignment horizontal="left" vertical="center"/>
    </xf>
    <xf numFmtId="44" fontId="4" fillId="0" borderId="0" xfId="0" applyNumberFormat="1" applyFont="1" applyFill="1" applyBorder="1" applyAlignment="1">
      <alignment horizontal="left" vertical="center" indent="1"/>
    </xf>
    <xf numFmtId="44" fontId="4" fillId="0" borderId="0" xfId="0" applyNumberFormat="1" applyFont="1" applyFill="1" applyBorder="1" applyAlignment="1">
      <alignment horizontal="left" vertical="center" indent="1"/>
    </xf>
    <xf numFmtId="44" fontId="17" fillId="0" borderId="0" xfId="0" applyNumberFormat="1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44" fontId="17" fillId="0" borderId="0" xfId="0" applyNumberFormat="1" applyFont="1" applyFill="1" applyBorder="1" applyAlignment="1">
      <alignment horizontal="left" vertical="center" indent="1"/>
    </xf>
    <xf numFmtId="164" fontId="18" fillId="0" borderId="6" xfId="0" applyNumberFormat="1" applyFont="1" applyFill="1" applyBorder="1" applyAlignment="1">
      <alignment horizontal="right" vertical="center"/>
    </xf>
  </cellXfs>
  <cellStyles count="2">
    <cellStyle name="Normal" xfId="0" builtinId="0" customBuiltin="1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1B587C"/>
      <color rgb="FFD9EAD5"/>
      <color rgb="FFC4E1F2"/>
      <color rgb="FF4EA4D8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80433</xdr:colOff>
      <xdr:row>0</xdr:row>
      <xdr:rowOff>63500</xdr:rowOff>
    </xdr:from>
    <xdr:to>
      <xdr:col>8</xdr:col>
      <xdr:colOff>477308</xdr:colOff>
      <xdr:row>3</xdr:row>
      <xdr:rowOff>126365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033" y="63500"/>
          <a:ext cx="236855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35000"/>
                <a:satMod val="150000"/>
              </a:schemeClr>
            </a:gs>
            <a:gs pos="45000">
              <a:schemeClr val="phClr">
                <a:shade val="68000"/>
                <a:satMod val="15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800"/>
                <a:satMod val="150000"/>
              </a:schemeClr>
              <a:schemeClr val="phClr">
                <a:tint val="80000"/>
                <a:satMod val="150000"/>
              </a:schemeClr>
            </a:duotone>
          </a:blip>
          <a:tile tx="0" ty="0" sx="75000" sy="75000" flip="none" algn="tl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4.9989318521683403E-2"/>
  </sheetPr>
  <dimension ref="A1:B22"/>
  <sheetViews>
    <sheetView workbookViewId="0">
      <selection activeCell="E16" sqref="E16"/>
    </sheetView>
  </sheetViews>
  <sheetFormatPr defaultRowHeight="15.75" x14ac:dyDescent="0.25"/>
  <cols>
    <col min="1" max="1" width="7.5" style="22" customWidth="1"/>
    <col min="2" max="16384" width="9" style="22"/>
  </cols>
  <sheetData>
    <row r="1" spans="1:2" x14ac:dyDescent="0.25">
      <c r="A1" s="22" t="s">
        <v>22</v>
      </c>
    </row>
    <row r="3" spans="1:2" x14ac:dyDescent="0.25">
      <c r="B3" s="23" t="s">
        <v>18</v>
      </c>
    </row>
    <row r="4" spans="1:2" x14ac:dyDescent="0.25">
      <c r="A4" s="24" t="s">
        <v>10</v>
      </c>
      <c r="B4" s="22" t="s">
        <v>60</v>
      </c>
    </row>
    <row r="5" spans="1:2" x14ac:dyDescent="0.25">
      <c r="A5" s="22" t="s">
        <v>11</v>
      </c>
      <c r="B5" s="22" t="s">
        <v>54</v>
      </c>
    </row>
    <row r="6" spans="1:2" x14ac:dyDescent="0.25">
      <c r="A6" s="22" t="s">
        <v>12</v>
      </c>
      <c r="B6" s="22" t="s">
        <v>55</v>
      </c>
    </row>
    <row r="7" spans="1:2" x14ac:dyDescent="0.25">
      <c r="A7" s="22" t="s">
        <v>13</v>
      </c>
      <c r="B7" s="22" t="s">
        <v>67</v>
      </c>
    </row>
    <row r="8" spans="1:2" x14ac:dyDescent="0.25">
      <c r="B8" s="25" t="s">
        <v>27</v>
      </c>
    </row>
    <row r="10" spans="1:2" x14ac:dyDescent="0.25">
      <c r="B10" s="23" t="s">
        <v>19</v>
      </c>
    </row>
    <row r="11" spans="1:2" x14ac:dyDescent="0.25">
      <c r="A11" s="22" t="s">
        <v>14</v>
      </c>
      <c r="B11" s="22" t="s">
        <v>47</v>
      </c>
    </row>
    <row r="12" spans="1:2" x14ac:dyDescent="0.25">
      <c r="B12" s="25" t="s">
        <v>48</v>
      </c>
    </row>
    <row r="13" spans="1:2" x14ac:dyDescent="0.25">
      <c r="A13" s="22" t="s">
        <v>16</v>
      </c>
      <c r="B13" s="22" t="s">
        <v>49</v>
      </c>
    </row>
    <row r="14" spans="1:2" x14ac:dyDescent="0.25">
      <c r="B14" s="25" t="s">
        <v>28</v>
      </c>
    </row>
    <row r="16" spans="1:2" x14ac:dyDescent="0.25">
      <c r="B16" s="23" t="s">
        <v>20</v>
      </c>
    </row>
    <row r="17" spans="1:2" x14ac:dyDescent="0.25">
      <c r="A17" s="22" t="s">
        <v>21</v>
      </c>
      <c r="B17" s="22" t="s">
        <v>23</v>
      </c>
    </row>
    <row r="18" spans="1:2" x14ac:dyDescent="0.25">
      <c r="A18" s="22" t="s">
        <v>56</v>
      </c>
      <c r="B18" s="22" t="s">
        <v>17</v>
      </c>
    </row>
    <row r="19" spans="1:2" x14ac:dyDescent="0.25">
      <c r="A19" s="22" t="s">
        <v>57</v>
      </c>
      <c r="B19" s="22" t="s">
        <v>68</v>
      </c>
    </row>
    <row r="20" spans="1:2" x14ac:dyDescent="0.25">
      <c r="A20" s="22" t="s">
        <v>58</v>
      </c>
      <c r="B20" s="22" t="s">
        <v>69</v>
      </c>
    </row>
    <row r="21" spans="1:2" x14ac:dyDescent="0.25">
      <c r="A21" s="22" t="s">
        <v>24</v>
      </c>
      <c r="B21" s="22" t="s">
        <v>25</v>
      </c>
    </row>
    <row r="22" spans="1:2" x14ac:dyDescent="0.25">
      <c r="A22" s="22" t="s">
        <v>59</v>
      </c>
      <c r="B22" s="22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4.9989318521683403E-2"/>
    <pageSetUpPr fitToPage="1"/>
  </sheetPr>
  <dimension ref="A3:S29"/>
  <sheetViews>
    <sheetView showGridLines="0" tabSelected="1" showRuler="0" zoomScaleNormal="100" zoomScalePageLayoutView="90" workbookViewId="0">
      <selection activeCell="L34" sqref="L34"/>
    </sheetView>
  </sheetViews>
  <sheetFormatPr defaultRowHeight="12.75" x14ac:dyDescent="0.2"/>
  <cols>
    <col min="1" max="1" width="12.5" style="1" customWidth="1"/>
    <col min="2" max="2" width="9.625" style="1" customWidth="1"/>
    <col min="3" max="3" width="6.625" style="1" customWidth="1"/>
    <col min="4" max="4" width="9.625" style="1" customWidth="1"/>
    <col min="5" max="5" width="6.625" style="1" customWidth="1"/>
    <col min="6" max="6" width="9.625" style="1" customWidth="1"/>
    <col min="7" max="7" width="6.625" style="1" customWidth="1"/>
    <col min="8" max="8" width="9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384" width="9" style="1"/>
  </cols>
  <sheetData>
    <row r="3" spans="1:19" ht="12.75" customHeight="1" x14ac:dyDescent="0.2"/>
    <row r="4" spans="1:19" ht="12.75" customHeight="1" x14ac:dyDescent="0.2">
      <c r="D4" s="37"/>
    </row>
    <row r="5" spans="1:19" ht="12.75" customHeight="1" x14ac:dyDescent="0.2">
      <c r="D5" s="37"/>
      <c r="E5" s="53" t="s">
        <v>61</v>
      </c>
      <c r="F5" s="53"/>
      <c r="G5" s="53"/>
      <c r="H5" s="53"/>
      <c r="I5" s="53"/>
      <c r="J5" s="53"/>
    </row>
    <row r="6" spans="1:19" s="4" customFormat="1" ht="30" customHeight="1" x14ac:dyDescent="0.2">
      <c r="A6" s="59" t="s">
        <v>53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9" s="5" customFormat="1" ht="9.9499999999999993" customHeight="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S7" s="6"/>
    </row>
    <row r="8" spans="1:19" s="5" customFormat="1" ht="20.100000000000001" customHeight="1" x14ac:dyDescent="0.2">
      <c r="A8" s="66" t="s">
        <v>52</v>
      </c>
      <c r="B8" s="66"/>
      <c r="C8" s="66"/>
      <c r="D8" s="61"/>
      <c r="E8" s="61"/>
      <c r="F8" s="61"/>
      <c r="G8" s="61"/>
      <c r="H8" s="61"/>
      <c r="I8" s="61"/>
      <c r="J8" s="62"/>
      <c r="K8" s="66" t="s">
        <v>66</v>
      </c>
      <c r="L8" s="66"/>
      <c r="M8" s="66"/>
      <c r="N8" s="58">
        <v>42014</v>
      </c>
      <c r="O8" s="58"/>
      <c r="R8" s="6"/>
    </row>
    <row r="9" spans="1:19" s="5" customFormat="1" ht="9.9499999999999993" customHeight="1" x14ac:dyDescent="0.2">
      <c r="A9" s="72"/>
      <c r="B9" s="72"/>
      <c r="C9" s="72"/>
      <c r="D9" s="63"/>
      <c r="E9" s="63"/>
      <c r="F9" s="63"/>
      <c r="G9" s="63"/>
      <c r="H9" s="63"/>
      <c r="I9" s="63"/>
      <c r="J9" s="62"/>
      <c r="K9" s="64"/>
      <c r="L9" s="64"/>
      <c r="M9" s="64"/>
      <c r="N9" s="64"/>
      <c r="O9" s="64"/>
      <c r="R9" s="6"/>
    </row>
    <row r="10" spans="1:19" s="5" customFormat="1" ht="20.100000000000001" customHeight="1" x14ac:dyDescent="0.2">
      <c r="A10" s="66" t="s">
        <v>50</v>
      </c>
      <c r="B10" s="66"/>
      <c r="C10" s="66"/>
      <c r="D10" s="61"/>
      <c r="E10" s="61"/>
      <c r="F10" s="61"/>
      <c r="G10" s="61"/>
      <c r="H10" s="61"/>
      <c r="I10" s="61"/>
      <c r="J10" s="62"/>
      <c r="K10" s="62"/>
      <c r="L10" s="62"/>
      <c r="M10" s="62"/>
      <c r="N10" s="62"/>
      <c r="O10" s="62"/>
      <c r="R10" s="6"/>
    </row>
    <row r="11" spans="1:19" s="5" customFormat="1" ht="9.9499999999999993" customHeight="1" x14ac:dyDescent="0.2">
      <c r="A11" s="72"/>
      <c r="B11" s="72"/>
      <c r="C11" s="72"/>
      <c r="D11" s="63"/>
      <c r="E11" s="63"/>
      <c r="F11" s="63"/>
      <c r="G11" s="63"/>
      <c r="H11" s="63"/>
      <c r="I11" s="63"/>
      <c r="J11" s="62"/>
      <c r="K11" s="64"/>
      <c r="L11" s="64"/>
      <c r="M11" s="64"/>
      <c r="N11" s="64"/>
      <c r="O11" s="64"/>
      <c r="R11" s="6"/>
    </row>
    <row r="12" spans="1:19" s="5" customFormat="1" ht="20.100000000000001" customHeight="1" x14ac:dyDescent="0.2">
      <c r="A12" s="66" t="s">
        <v>51</v>
      </c>
      <c r="B12" s="66"/>
      <c r="C12" s="66"/>
      <c r="D12" s="61"/>
      <c r="E12" s="61"/>
      <c r="F12" s="61"/>
      <c r="G12" s="61"/>
      <c r="H12" s="61"/>
      <c r="I12" s="61"/>
      <c r="J12" s="62"/>
      <c r="K12" s="65"/>
      <c r="L12" s="65"/>
      <c r="M12" s="65"/>
      <c r="N12" s="65"/>
      <c r="O12" s="65"/>
    </row>
    <row r="13" spans="1:19" s="5" customFormat="1" ht="9.9499999999999993" customHeight="1" x14ac:dyDescent="0.2">
      <c r="A13" s="36"/>
      <c r="B13" s="36"/>
      <c r="C13" s="36"/>
      <c r="D13" s="26"/>
      <c r="E13" s="26"/>
      <c r="F13" s="26"/>
      <c r="G13" s="26"/>
      <c r="H13" s="26"/>
      <c r="I13" s="26"/>
      <c r="K13" s="20"/>
      <c r="L13" s="20"/>
      <c r="M13" s="20"/>
      <c r="N13" s="21"/>
      <c r="O13" s="21"/>
      <c r="R13" s="6"/>
    </row>
    <row r="14" spans="1:19" s="7" customFormat="1" ht="30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9" s="5" customFormat="1" ht="20.100000000000001" customHeight="1" x14ac:dyDescent="0.2">
      <c r="A15" s="27"/>
      <c r="B15" s="41" t="s">
        <v>1</v>
      </c>
      <c r="C15" s="41"/>
      <c r="D15" s="47" t="s">
        <v>2</v>
      </c>
      <c r="E15" s="47"/>
      <c r="F15" s="39" t="s">
        <v>3</v>
      </c>
      <c r="G15" s="39"/>
      <c r="H15" s="39" t="s">
        <v>4</v>
      </c>
      <c r="I15" s="39"/>
      <c r="J15" s="39" t="s">
        <v>5</v>
      </c>
      <c r="K15" s="39"/>
      <c r="L15" s="39" t="s">
        <v>6</v>
      </c>
      <c r="M15" s="39"/>
      <c r="N15" s="39" t="s">
        <v>0</v>
      </c>
      <c r="O15" s="39"/>
    </row>
    <row r="16" spans="1:19" s="5" customFormat="1" ht="20.100000000000001" customHeight="1" x14ac:dyDescent="0.2">
      <c r="A16" s="28"/>
      <c r="B16" s="48">
        <f>$N$8-6</f>
        <v>42008</v>
      </c>
      <c r="C16" s="48"/>
      <c r="D16" s="48">
        <f>$N$8-5</f>
        <v>42009</v>
      </c>
      <c r="E16" s="48"/>
      <c r="F16" s="48">
        <f>$N$8-4</f>
        <v>42010</v>
      </c>
      <c r="G16" s="48"/>
      <c r="H16" s="48">
        <f>$N$8-3</f>
        <v>42011</v>
      </c>
      <c r="I16" s="48"/>
      <c r="J16" s="48">
        <f>$N$8-2</f>
        <v>42012</v>
      </c>
      <c r="K16" s="48"/>
      <c r="L16" s="48">
        <f>$N$8-1</f>
        <v>42013</v>
      </c>
      <c r="M16" s="48"/>
      <c r="N16" s="48">
        <f>$N$8</f>
        <v>42014</v>
      </c>
      <c r="O16" s="48"/>
    </row>
    <row r="17" spans="1:19" s="5" customFormat="1" ht="30" customHeight="1" x14ac:dyDescent="0.2">
      <c r="A17" s="54" t="s">
        <v>7</v>
      </c>
      <c r="B17" s="29"/>
      <c r="C17" s="30" t="s">
        <v>9</v>
      </c>
      <c r="D17" s="29"/>
      <c r="E17" s="30" t="s">
        <v>9</v>
      </c>
      <c r="F17" s="29"/>
      <c r="G17" s="30" t="s">
        <v>9</v>
      </c>
      <c r="H17" s="29"/>
      <c r="I17" s="30" t="s">
        <v>9</v>
      </c>
      <c r="J17" s="29"/>
      <c r="K17" s="30" t="s">
        <v>9</v>
      </c>
      <c r="L17" s="29"/>
      <c r="M17" s="49" t="s">
        <v>9</v>
      </c>
      <c r="N17" s="29"/>
      <c r="O17" s="30" t="s">
        <v>9</v>
      </c>
      <c r="S17" s="8"/>
    </row>
    <row r="18" spans="1:19" s="5" customFormat="1" ht="30" customHeight="1" x14ac:dyDescent="0.2">
      <c r="A18" s="54" t="s">
        <v>8</v>
      </c>
      <c r="B18" s="29"/>
      <c r="C18" s="31">
        <f>IF((OR(B18="",B17="")),0,IF((B18&lt;B17),((B18-B17)*24)+24,(B18-B17)*24))</f>
        <v>0</v>
      </c>
      <c r="D18" s="29"/>
      <c r="E18" s="31">
        <f>IF((OR(D18="",D17="")),0,IF((D18&lt;D17),((D18-D17)*24)+24,(D18-D17)*24))</f>
        <v>0</v>
      </c>
      <c r="F18" s="29"/>
      <c r="G18" s="31">
        <f>IF((OR(F18="",F17="")),0,IF((F18&lt;F17),((F18-F17)*24)+24,(F18-F17)*24))</f>
        <v>0</v>
      </c>
      <c r="H18" s="29"/>
      <c r="I18" s="31">
        <f>IF((OR(H18="",H17="")),0,IF((H18&lt;H17),((H18-H17)*24)+24,(H18-H17)*24))</f>
        <v>0</v>
      </c>
      <c r="J18" s="29"/>
      <c r="K18" s="31">
        <f>IF((OR(J18="",J17="")),0,IF((J18&lt;J17),((J18-J17)*24)+24,(J18-J17)*24))</f>
        <v>0</v>
      </c>
      <c r="L18" s="29"/>
      <c r="M18" s="31">
        <f>IF((OR(L18="",L17="")),0,IF((L18&lt;L17),((L18-L17)*24)+24,(L18-L17)*24))</f>
        <v>0</v>
      </c>
      <c r="N18" s="29"/>
      <c r="O18" s="31">
        <f>IF((OR(N18="",N17="")),0,IF((N18&lt;N17),((N18-N17)*24)+24,(N18-N17)*24))</f>
        <v>0</v>
      </c>
    </row>
    <row r="19" spans="1:19" s="5" customFormat="1" ht="20.100000000000001" customHeight="1" x14ac:dyDescent="0.2">
      <c r="A19" s="43" t="s">
        <v>62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</row>
    <row r="20" spans="1:19" s="5" customFormat="1" ht="30" customHeight="1" x14ac:dyDescent="0.2">
      <c r="A20" s="54" t="s">
        <v>7</v>
      </c>
      <c r="B20" s="29"/>
      <c r="C20" s="30" t="s">
        <v>9</v>
      </c>
      <c r="D20" s="29"/>
      <c r="E20" s="30" t="s">
        <v>9</v>
      </c>
      <c r="F20" s="29"/>
      <c r="G20" s="30" t="s">
        <v>9</v>
      </c>
      <c r="H20" s="29"/>
      <c r="I20" s="30" t="s">
        <v>9</v>
      </c>
      <c r="J20" s="29"/>
      <c r="K20" s="30" t="s">
        <v>9</v>
      </c>
      <c r="L20" s="29"/>
      <c r="M20" s="30" t="s">
        <v>9</v>
      </c>
      <c r="N20" s="29"/>
      <c r="O20" s="30" t="s">
        <v>9</v>
      </c>
    </row>
    <row r="21" spans="1:19" s="5" customFormat="1" ht="30" customHeight="1" x14ac:dyDescent="0.2">
      <c r="A21" s="54" t="s">
        <v>8</v>
      </c>
      <c r="B21" s="29"/>
      <c r="C21" s="31">
        <f>IF((OR(B21="",B20="")),0,IF((B21&lt;B20),((B21-B20)*24)+24,(B21-B20)*24))</f>
        <v>0</v>
      </c>
      <c r="D21" s="29"/>
      <c r="E21" s="31">
        <f>IF((OR(D21="",D20="")),0,IF((D21&lt;D20),((D21-D20)*24)+24,(D21-D20)*24))</f>
        <v>0</v>
      </c>
      <c r="F21" s="29"/>
      <c r="G21" s="31">
        <f>IF((OR(F21="",F20="")),0,IF((F21&lt;F20),((F21-F20)*24)+24,(F21-F20)*24))</f>
        <v>0</v>
      </c>
      <c r="H21" s="29"/>
      <c r="I21" s="31">
        <f>IF((OR(H21="",H20="")),0,IF((H21&lt;H20),((H21-H20)*24)+24,(H21-H20)*24))</f>
        <v>0</v>
      </c>
      <c r="J21" s="29"/>
      <c r="K21" s="31">
        <f>IF((OR(J21="",J20="")),0,IF((J21&lt;J20),((J21-J20)*24)+24,(J21-J20)*24))</f>
        <v>0</v>
      </c>
      <c r="L21" s="29"/>
      <c r="M21" s="31">
        <f>IF((OR(L21="",L20="")),0,IF((L21&lt;L20),((L21-L20)*24)+24,(L21-L20)*24))</f>
        <v>0</v>
      </c>
      <c r="N21" s="29"/>
      <c r="O21" s="31">
        <f>IF((OR(N21="",N20="")),0,IF((N21&lt;N20),((N21-N20)*24)+24,(N21-N20)*24))</f>
        <v>0</v>
      </c>
    </row>
    <row r="22" spans="1:19" s="5" customFormat="1" ht="20.100000000000001" customHeight="1" x14ac:dyDescent="0.2">
      <c r="A22" s="32" t="s">
        <v>9</v>
      </c>
      <c r="B22" s="50">
        <f>IF(OR(ISTEXT(C18),ISTEXT(C21)),"Error in C12 or C15",(C18+C21))</f>
        <v>0</v>
      </c>
      <c r="C22" s="50"/>
      <c r="D22" s="50">
        <f>IF(OR(ISTEXT(E18),ISTEXT(E21)),"Error in C12 or C15",(E18+E21))</f>
        <v>0</v>
      </c>
      <c r="E22" s="50"/>
      <c r="F22" s="50">
        <f>IF(OR(ISTEXT(G18),ISTEXT(G21)),"Error in C12 or C15",(G18+G21))</f>
        <v>0</v>
      </c>
      <c r="G22" s="50"/>
      <c r="H22" s="50">
        <f>IF(OR(ISTEXT(I18),ISTEXT(I21)),"Error in C12 or C15",(I18+I21))</f>
        <v>0</v>
      </c>
      <c r="I22" s="50"/>
      <c r="J22" s="50">
        <f>IF(OR(ISTEXT(K18),ISTEXT(K21)),"Error in C12 or C15",(K18+K21))</f>
        <v>0</v>
      </c>
      <c r="K22" s="50"/>
      <c r="L22" s="50">
        <f>IF(OR(ISTEXT(M18),ISTEXT(M21)),"Error in C12 or C15",(M18+M21))</f>
        <v>0</v>
      </c>
      <c r="M22" s="50"/>
      <c r="N22" s="50">
        <f>IF(OR(ISTEXT(O18),ISTEXT(O21)),"Error in C12 or C15",(O18+O21))</f>
        <v>0</v>
      </c>
      <c r="O22" s="50"/>
    </row>
    <row r="23" spans="1:19" s="5" customFormat="1" ht="20.100000000000001" customHeight="1" x14ac:dyDescent="0.2">
      <c r="A23" s="33" t="s">
        <v>15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42"/>
      <c r="O23" s="42"/>
    </row>
    <row r="24" spans="1:19" s="5" customFormat="1" ht="20.100000000000001" customHeight="1" x14ac:dyDescent="0.2">
      <c r="A24" s="73" t="s">
        <v>70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51">
        <f>SUM(B22:O22)</f>
        <v>0</v>
      </c>
      <c r="O24" s="52"/>
    </row>
    <row r="25" spans="1:19" s="7" customFormat="1" ht="50.1" customHeight="1" x14ac:dyDescent="0.2">
      <c r="A25" s="6"/>
      <c r="B25" s="6"/>
      <c r="C25" s="6"/>
      <c r="D25" s="6"/>
      <c r="E25" s="6"/>
      <c r="F25" s="6"/>
      <c r="G25" s="6"/>
      <c r="H25" s="57"/>
      <c r="I25" s="57"/>
      <c r="J25" s="57"/>
      <c r="K25" s="57"/>
      <c r="L25" s="57"/>
      <c r="M25" s="6"/>
      <c r="N25" s="56"/>
      <c r="O25" s="56"/>
    </row>
    <row r="26" spans="1:19" s="35" customFormat="1" ht="20.100000000000001" customHeight="1" x14ac:dyDescent="0.2">
      <c r="A26" s="40"/>
      <c r="B26" s="40"/>
      <c r="C26" s="40"/>
      <c r="D26" s="40"/>
      <c r="E26" s="40"/>
      <c r="F26" s="40"/>
      <c r="G26" s="34"/>
      <c r="H26" s="67" t="s">
        <v>64</v>
      </c>
      <c r="I26" s="67"/>
      <c r="J26" s="67"/>
      <c r="K26" s="67"/>
      <c r="L26" s="67"/>
      <c r="M26" s="68"/>
      <c r="N26" s="69" t="s">
        <v>63</v>
      </c>
      <c r="O26" s="69"/>
    </row>
    <row r="27" spans="1:19" s="4" customFormat="1" ht="50.1" customHeight="1" x14ac:dyDescent="0.2">
      <c r="A27" s="3"/>
      <c r="B27" s="55"/>
      <c r="C27" s="55"/>
      <c r="D27" s="55"/>
      <c r="E27" s="55"/>
      <c r="F27" s="55"/>
      <c r="H27" s="70"/>
      <c r="I27" s="70"/>
      <c r="J27" s="70"/>
      <c r="K27" s="70"/>
      <c r="L27" s="70"/>
      <c r="M27" s="68"/>
      <c r="N27" s="70"/>
      <c r="O27" s="70"/>
    </row>
    <row r="28" spans="1:19" ht="15" x14ac:dyDescent="0.2">
      <c r="H28" s="67" t="s">
        <v>65</v>
      </c>
      <c r="I28" s="67"/>
      <c r="J28" s="67"/>
      <c r="K28" s="67"/>
      <c r="L28" s="67"/>
      <c r="M28" s="68"/>
      <c r="N28" s="71" t="s">
        <v>63</v>
      </c>
      <c r="O28" s="71"/>
    </row>
    <row r="29" spans="1:19" x14ac:dyDescent="0.2">
      <c r="J29" s="2"/>
      <c r="K29" s="2"/>
      <c r="L29" s="2"/>
      <c r="M29" s="2"/>
      <c r="N29" s="2"/>
      <c r="O29" s="2"/>
    </row>
  </sheetData>
  <mergeCells count="53">
    <mergeCell ref="H28:L28"/>
    <mergeCell ref="N28:O28"/>
    <mergeCell ref="N25:O25"/>
    <mergeCell ref="N27:O27"/>
    <mergeCell ref="H25:L25"/>
    <mergeCell ref="H27:L27"/>
    <mergeCell ref="A6:O6"/>
    <mergeCell ref="A10:C10"/>
    <mergeCell ref="D10:I10"/>
    <mergeCell ref="K8:M8"/>
    <mergeCell ref="N8:O8"/>
    <mergeCell ref="N12:O12"/>
    <mergeCell ref="L22:M22"/>
    <mergeCell ref="J16:K16"/>
    <mergeCell ref="N15:O15"/>
    <mergeCell ref="N16:O16"/>
    <mergeCell ref="L15:M15"/>
    <mergeCell ref="L16:M16"/>
    <mergeCell ref="N22:O22"/>
    <mergeCell ref="J22:K22"/>
    <mergeCell ref="K12:M12"/>
    <mergeCell ref="B15:C15"/>
    <mergeCell ref="N23:O23"/>
    <mergeCell ref="A19:O19"/>
    <mergeCell ref="L23:M23"/>
    <mergeCell ref="J23:K23"/>
    <mergeCell ref="J15:K15"/>
    <mergeCell ref="D12:I12"/>
    <mergeCell ref="A12:C12"/>
    <mergeCell ref="A8:C8"/>
    <mergeCell ref="D8:I8"/>
    <mergeCell ref="F16:G16"/>
    <mergeCell ref="N26:O26"/>
    <mergeCell ref="E26:F26"/>
    <mergeCell ref="H26:L26"/>
    <mergeCell ref="A26:D26"/>
    <mergeCell ref="A24:M24"/>
    <mergeCell ref="N24:O24"/>
    <mergeCell ref="E5:J5"/>
    <mergeCell ref="B23:C23"/>
    <mergeCell ref="D23:E23"/>
    <mergeCell ref="F23:G23"/>
    <mergeCell ref="H23:I23"/>
    <mergeCell ref="H15:I15"/>
    <mergeCell ref="H16:I16"/>
    <mergeCell ref="B16:C16"/>
    <mergeCell ref="B22:C22"/>
    <mergeCell ref="F22:G22"/>
    <mergeCell ref="H22:I22"/>
    <mergeCell ref="D22:E22"/>
    <mergeCell ref="D15:E15"/>
    <mergeCell ref="D16:E16"/>
    <mergeCell ref="F15:G15"/>
  </mergeCells>
  <phoneticPr fontId="0" type="noConversion"/>
  <dataValidations count="2">
    <dataValidation type="time" allowBlank="1" showInputMessage="1" showErrorMessage="1" errorTitle="Incorrect Time Format" error="Time should be entered in the following format: 12:00 AM" sqref="B17:B18 F20:F21 H20:H21 H17:H18 F17:F18 D17:D18 D20:D21 B20:B21 J17:J18 L17:L18 N17:N18 N20:N21 L20:L21 J20:J21">
      <formula1>0</formula1>
      <formula2>0.999988425925926</formula2>
    </dataValidation>
    <dataValidation type="list" allowBlank="1" showInputMessage="1" showErrorMessage="1" promptTitle="Time Off Code" prompt="Use drop-down option to select the appropriate Time Off code. " sqref="B23:O23">
      <formula1>"Holiday, Sick, Vacation, Personal"</formula1>
    </dataValidation>
  </dataValidations>
  <printOptions horizontalCentered="1"/>
  <pageMargins left="0.5" right="0.5" top="0.75" bottom="0.75" header="0.5" footer="0"/>
  <pageSetup scale="82" orientation="landscape" r:id="rId1"/>
  <headerFooter alignWithMargins="0"/>
  <ignoredErrors>
    <ignoredError sqref="E18 G18 I18 K18 M18 O18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7"/>
  <sheetViews>
    <sheetView zoomScale="80" zoomScaleNormal="80" workbookViewId="0">
      <selection activeCell="AB21" sqref="AB21"/>
    </sheetView>
  </sheetViews>
  <sheetFormatPr defaultRowHeight="14.25" x14ac:dyDescent="0.2"/>
  <cols>
    <col min="1" max="1" width="5" style="15" customWidth="1"/>
    <col min="2" max="8" width="5" style="12" customWidth="1"/>
    <col min="9" max="9" width="5" style="13" customWidth="1"/>
    <col min="10" max="16" width="5" style="12" customWidth="1"/>
    <col min="17" max="17" width="5" style="13" customWidth="1"/>
    <col min="18" max="24" width="5" style="12" customWidth="1"/>
    <col min="25" max="26" width="5" style="14" customWidth="1"/>
    <col min="27" max="28" width="9" style="14"/>
    <col min="29" max="16384" width="9" style="15"/>
  </cols>
  <sheetData>
    <row r="2" spans="2:28" s="11" customFormat="1" x14ac:dyDescent="0.2">
      <c r="B2" s="46" t="s">
        <v>29</v>
      </c>
      <c r="C2" s="46"/>
      <c r="D2" s="46"/>
      <c r="E2" s="46"/>
      <c r="F2" s="46"/>
      <c r="G2" s="46"/>
      <c r="H2" s="46"/>
      <c r="I2" s="9"/>
      <c r="J2" s="46" t="s">
        <v>30</v>
      </c>
      <c r="K2" s="46"/>
      <c r="L2" s="46"/>
      <c r="M2" s="46"/>
      <c r="N2" s="46"/>
      <c r="O2" s="46"/>
      <c r="P2" s="46"/>
      <c r="Q2" s="9"/>
      <c r="R2" s="46" t="s">
        <v>31</v>
      </c>
      <c r="S2" s="46"/>
      <c r="T2" s="46"/>
      <c r="U2" s="46"/>
      <c r="V2" s="46"/>
      <c r="W2" s="46"/>
      <c r="X2" s="46"/>
      <c r="Y2" s="10"/>
      <c r="Z2" s="10"/>
      <c r="AA2" s="10"/>
      <c r="AB2" s="10"/>
    </row>
    <row r="3" spans="2:28" ht="15" thickBot="1" x14ac:dyDescent="0.25">
      <c r="B3" s="12" t="s">
        <v>32</v>
      </c>
      <c r="C3" s="12" t="s">
        <v>33</v>
      </c>
      <c r="D3" s="12" t="s">
        <v>34</v>
      </c>
      <c r="E3" s="12" t="s">
        <v>35</v>
      </c>
      <c r="F3" s="12" t="s">
        <v>34</v>
      </c>
      <c r="G3" s="12" t="s">
        <v>36</v>
      </c>
      <c r="H3" s="12" t="s">
        <v>32</v>
      </c>
      <c r="J3" s="12" t="s">
        <v>32</v>
      </c>
      <c r="K3" s="12" t="s">
        <v>33</v>
      </c>
      <c r="L3" s="12" t="s">
        <v>34</v>
      </c>
      <c r="M3" s="12" t="s">
        <v>35</v>
      </c>
      <c r="N3" s="12" t="s">
        <v>34</v>
      </c>
      <c r="O3" s="12" t="s">
        <v>36</v>
      </c>
      <c r="P3" s="12" t="s">
        <v>32</v>
      </c>
      <c r="R3" s="12" t="s">
        <v>32</v>
      </c>
      <c r="S3" s="12" t="s">
        <v>33</v>
      </c>
      <c r="T3" s="12" t="s">
        <v>34</v>
      </c>
      <c r="U3" s="12" t="s">
        <v>35</v>
      </c>
      <c r="V3" s="12" t="s">
        <v>34</v>
      </c>
      <c r="W3" s="12" t="s">
        <v>36</v>
      </c>
      <c r="X3" s="12" t="s">
        <v>32</v>
      </c>
    </row>
    <row r="4" spans="2:28" s="14" customFormat="1" ht="15" thickBot="1" x14ac:dyDescent="0.25">
      <c r="B4" s="13"/>
      <c r="C4" s="13"/>
      <c r="D4" s="13"/>
      <c r="E4" s="13"/>
      <c r="F4" s="13">
        <v>1</v>
      </c>
      <c r="G4" s="13">
        <v>2</v>
      </c>
      <c r="H4" s="13">
        <v>3</v>
      </c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6">
        <v>6</v>
      </c>
      <c r="P4" s="13">
        <v>7</v>
      </c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6">
        <v>6</v>
      </c>
      <c r="X4" s="13">
        <v>7</v>
      </c>
    </row>
    <row r="5" spans="2:28" s="14" customFormat="1" ht="15" thickBot="1" x14ac:dyDescent="0.25"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6">
        <v>9</v>
      </c>
      <c r="H5" s="13">
        <v>10</v>
      </c>
      <c r="I5" s="13"/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/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  <c r="X5" s="13">
        <v>14</v>
      </c>
    </row>
    <row r="6" spans="2:28" s="14" customFormat="1" ht="15" thickBot="1" x14ac:dyDescent="0.25"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>
        <v>17</v>
      </c>
      <c r="I6" s="13"/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6">
        <v>20</v>
      </c>
      <c r="P6" s="13">
        <v>21</v>
      </c>
      <c r="Q6" s="13"/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6">
        <v>20</v>
      </c>
      <c r="X6" s="13">
        <v>21</v>
      </c>
    </row>
    <row r="7" spans="2:28" s="14" customFormat="1" ht="15" thickBot="1" x14ac:dyDescent="0.25"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6">
        <v>23</v>
      </c>
      <c r="H7" s="13">
        <v>24</v>
      </c>
      <c r="I7" s="13"/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>
        <v>28</v>
      </c>
      <c r="Q7" s="13"/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  <c r="X7" s="13">
        <v>28</v>
      </c>
    </row>
    <row r="8" spans="2:28" s="14" customFormat="1" x14ac:dyDescent="0.2"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>
        <v>31</v>
      </c>
      <c r="I8" s="13"/>
      <c r="Q8" s="13"/>
      <c r="R8" s="13">
        <v>29</v>
      </c>
      <c r="S8" s="13">
        <v>30</v>
      </c>
      <c r="T8" s="13">
        <v>31</v>
      </c>
      <c r="U8" s="13"/>
      <c r="V8" s="13"/>
      <c r="W8" s="13"/>
      <c r="X8" s="13"/>
    </row>
    <row r="10" spans="2:28" s="11" customFormat="1" x14ac:dyDescent="0.2">
      <c r="B10" s="46" t="s">
        <v>37</v>
      </c>
      <c r="C10" s="46"/>
      <c r="D10" s="46"/>
      <c r="E10" s="46"/>
      <c r="F10" s="46"/>
      <c r="G10" s="46"/>
      <c r="H10" s="46"/>
      <c r="I10" s="9"/>
      <c r="J10" s="46" t="s">
        <v>38</v>
      </c>
      <c r="K10" s="46"/>
      <c r="L10" s="46"/>
      <c r="M10" s="46"/>
      <c r="N10" s="46"/>
      <c r="O10" s="46"/>
      <c r="P10" s="46"/>
      <c r="Q10" s="9"/>
      <c r="R10" s="46" t="s">
        <v>39</v>
      </c>
      <c r="S10" s="46"/>
      <c r="T10" s="46"/>
      <c r="U10" s="46"/>
      <c r="V10" s="46"/>
      <c r="W10" s="46"/>
      <c r="X10" s="46"/>
      <c r="Y10" s="10"/>
      <c r="Z10" s="10"/>
      <c r="AA10" s="10"/>
      <c r="AB10" s="10"/>
    </row>
    <row r="11" spans="2:28" s="14" customFormat="1" ht="15" thickBot="1" x14ac:dyDescent="0.25">
      <c r="B11" s="13" t="s">
        <v>32</v>
      </c>
      <c r="C11" s="13" t="s">
        <v>33</v>
      </c>
      <c r="D11" s="13" t="s">
        <v>34</v>
      </c>
      <c r="E11" s="13" t="s">
        <v>35</v>
      </c>
      <c r="F11" s="13" t="s">
        <v>34</v>
      </c>
      <c r="G11" s="13" t="s">
        <v>36</v>
      </c>
      <c r="H11" s="13" t="s">
        <v>32</v>
      </c>
      <c r="I11" s="13"/>
      <c r="J11" s="13" t="s">
        <v>32</v>
      </c>
      <c r="K11" s="13" t="s">
        <v>33</v>
      </c>
      <c r="L11" s="13" t="s">
        <v>34</v>
      </c>
      <c r="M11" s="13" t="s">
        <v>35</v>
      </c>
      <c r="N11" s="13" t="s">
        <v>34</v>
      </c>
      <c r="O11" s="13" t="s">
        <v>36</v>
      </c>
      <c r="P11" s="13" t="s">
        <v>32</v>
      </c>
      <c r="Q11" s="13"/>
      <c r="R11" s="13" t="s">
        <v>32</v>
      </c>
      <c r="S11" s="13" t="s">
        <v>33</v>
      </c>
      <c r="T11" s="13" t="s">
        <v>34</v>
      </c>
      <c r="U11" s="13" t="s">
        <v>35</v>
      </c>
      <c r="V11" s="13" t="s">
        <v>34</v>
      </c>
      <c r="W11" s="13" t="s">
        <v>36</v>
      </c>
      <c r="X11" s="13" t="s">
        <v>32</v>
      </c>
    </row>
    <row r="12" spans="2:28" s="14" customFormat="1" ht="15" thickBot="1" x14ac:dyDescent="0.25">
      <c r="B12" s="13"/>
      <c r="C12" s="13"/>
      <c r="D12" s="13"/>
      <c r="E12" s="13">
        <v>1</v>
      </c>
      <c r="F12" s="13">
        <v>2</v>
      </c>
      <c r="G12" s="16">
        <v>3</v>
      </c>
      <c r="H12" s="13">
        <v>4</v>
      </c>
      <c r="I12" s="13"/>
      <c r="J12" s="13"/>
      <c r="K12" s="13"/>
      <c r="L12" s="13"/>
      <c r="M12" s="13"/>
      <c r="N12" s="13"/>
      <c r="O12" s="16">
        <v>1</v>
      </c>
      <c r="P12" s="13">
        <v>2</v>
      </c>
      <c r="Q12" s="13"/>
      <c r="R12" s="13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13">
        <v>6</v>
      </c>
    </row>
    <row r="13" spans="2:28" s="14" customFormat="1" ht="15" thickBot="1" x14ac:dyDescent="0.25">
      <c r="B13" s="13">
        <v>5</v>
      </c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13">
        <v>11</v>
      </c>
      <c r="I13" s="13"/>
      <c r="J13" s="13">
        <v>3</v>
      </c>
      <c r="K13" s="13">
        <v>4</v>
      </c>
      <c r="L13" s="13">
        <v>5</v>
      </c>
      <c r="M13" s="13">
        <v>6</v>
      </c>
      <c r="N13" s="13">
        <v>7</v>
      </c>
      <c r="O13" s="13">
        <v>8</v>
      </c>
      <c r="P13" s="13">
        <v>9</v>
      </c>
      <c r="Q13" s="13"/>
      <c r="R13" s="13">
        <v>7</v>
      </c>
      <c r="S13" s="13">
        <v>8</v>
      </c>
      <c r="T13" s="13">
        <v>9</v>
      </c>
      <c r="U13" s="13">
        <v>10</v>
      </c>
      <c r="V13" s="13">
        <v>11</v>
      </c>
      <c r="W13" s="16">
        <v>12</v>
      </c>
      <c r="X13" s="13">
        <v>13</v>
      </c>
    </row>
    <row r="14" spans="2:28" s="14" customFormat="1" ht="15" thickBot="1" x14ac:dyDescent="0.25">
      <c r="B14" s="13">
        <v>12</v>
      </c>
      <c r="C14" s="13">
        <v>13</v>
      </c>
      <c r="D14" s="13">
        <v>14</v>
      </c>
      <c r="E14" s="13">
        <v>15</v>
      </c>
      <c r="F14" s="13">
        <v>16</v>
      </c>
      <c r="G14" s="16">
        <v>17</v>
      </c>
      <c r="H14" s="13">
        <v>18</v>
      </c>
      <c r="I14" s="13"/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6">
        <v>15</v>
      </c>
      <c r="P14" s="13">
        <v>16</v>
      </c>
      <c r="Q14" s="13"/>
      <c r="R14" s="13">
        <v>14</v>
      </c>
      <c r="S14" s="13">
        <v>15</v>
      </c>
      <c r="T14" s="13">
        <v>16</v>
      </c>
      <c r="U14" s="13">
        <v>17</v>
      </c>
      <c r="V14" s="13">
        <v>18</v>
      </c>
      <c r="W14" s="13">
        <v>19</v>
      </c>
      <c r="X14" s="13">
        <v>20</v>
      </c>
    </row>
    <row r="15" spans="2:28" s="14" customFormat="1" ht="15" thickBot="1" x14ac:dyDescent="0.25">
      <c r="B15" s="13">
        <v>19</v>
      </c>
      <c r="C15" s="13">
        <v>20</v>
      </c>
      <c r="D15" s="13">
        <v>21</v>
      </c>
      <c r="E15" s="13">
        <v>22</v>
      </c>
      <c r="F15" s="13">
        <v>23</v>
      </c>
      <c r="G15" s="13">
        <v>24</v>
      </c>
      <c r="H15" s="13">
        <v>25</v>
      </c>
      <c r="I15" s="13"/>
      <c r="J15" s="13">
        <v>17</v>
      </c>
      <c r="K15" s="13">
        <v>18</v>
      </c>
      <c r="L15" s="13">
        <v>19</v>
      </c>
      <c r="M15" s="13">
        <v>20</v>
      </c>
      <c r="N15" s="13">
        <v>21</v>
      </c>
      <c r="O15" s="13">
        <v>22</v>
      </c>
      <c r="P15" s="13">
        <v>23</v>
      </c>
      <c r="Q15" s="13"/>
      <c r="R15" s="13">
        <v>21</v>
      </c>
      <c r="S15" s="13">
        <v>22</v>
      </c>
      <c r="T15" s="13">
        <v>23</v>
      </c>
      <c r="U15" s="13">
        <v>24</v>
      </c>
      <c r="V15" s="13">
        <v>25</v>
      </c>
      <c r="W15" s="16">
        <v>26</v>
      </c>
      <c r="X15" s="13">
        <v>27</v>
      </c>
    </row>
    <row r="16" spans="2:28" s="14" customFormat="1" ht="15" thickBot="1" x14ac:dyDescent="0.25">
      <c r="B16" s="13">
        <v>26</v>
      </c>
      <c r="C16" s="13">
        <v>27</v>
      </c>
      <c r="D16" s="13">
        <v>28</v>
      </c>
      <c r="E16" s="13">
        <v>29</v>
      </c>
      <c r="F16" s="13">
        <v>30</v>
      </c>
      <c r="G16" s="13"/>
      <c r="H16" s="13"/>
      <c r="I16" s="13"/>
      <c r="J16" s="13">
        <v>24</v>
      </c>
      <c r="K16" s="13">
        <v>25</v>
      </c>
      <c r="L16" s="13">
        <v>26</v>
      </c>
      <c r="M16" s="13">
        <v>27</v>
      </c>
      <c r="N16" s="13">
        <v>28</v>
      </c>
      <c r="O16" s="16">
        <v>29</v>
      </c>
      <c r="P16" s="13">
        <v>30</v>
      </c>
      <c r="Q16" s="13"/>
      <c r="R16" s="13">
        <v>28</v>
      </c>
      <c r="S16" s="13">
        <v>29</v>
      </c>
      <c r="T16" s="13">
        <v>30</v>
      </c>
      <c r="U16" s="13"/>
      <c r="V16" s="13"/>
      <c r="W16" s="13"/>
      <c r="X16" s="13"/>
    </row>
    <row r="17" spans="2:28" s="14" customFormat="1" x14ac:dyDescent="0.2">
      <c r="B17" s="13"/>
      <c r="C17" s="13"/>
      <c r="D17" s="13"/>
      <c r="E17" s="13"/>
      <c r="F17" s="13"/>
      <c r="G17" s="13"/>
      <c r="H17" s="13"/>
      <c r="I17" s="13"/>
      <c r="J17" s="13">
        <v>31</v>
      </c>
      <c r="K17" s="13"/>
      <c r="L17" s="13"/>
      <c r="M17" s="13"/>
      <c r="N17" s="13"/>
      <c r="O17" s="13"/>
      <c r="P17" s="13"/>
      <c r="Q17" s="13"/>
    </row>
    <row r="19" spans="2:28" s="11" customFormat="1" x14ac:dyDescent="0.2">
      <c r="B19" s="46" t="s">
        <v>40</v>
      </c>
      <c r="C19" s="46"/>
      <c r="D19" s="46"/>
      <c r="E19" s="46"/>
      <c r="F19" s="46"/>
      <c r="G19" s="46"/>
      <c r="H19" s="46"/>
      <c r="I19" s="9"/>
      <c r="J19" s="46" t="s">
        <v>41</v>
      </c>
      <c r="K19" s="46"/>
      <c r="L19" s="46"/>
      <c r="M19" s="46"/>
      <c r="N19" s="46"/>
      <c r="O19" s="46"/>
      <c r="P19" s="46"/>
      <c r="Q19" s="9"/>
      <c r="R19" s="46" t="s">
        <v>42</v>
      </c>
      <c r="S19" s="46"/>
      <c r="T19" s="46"/>
      <c r="U19" s="46"/>
      <c r="V19" s="46"/>
      <c r="W19" s="46"/>
      <c r="X19" s="46"/>
      <c r="Y19" s="10"/>
      <c r="Z19" s="10"/>
      <c r="AA19" s="10"/>
      <c r="AB19" s="10"/>
    </row>
    <row r="20" spans="2:28" s="14" customFormat="1" ht="15" thickBot="1" x14ac:dyDescent="0.25">
      <c r="B20" s="13" t="s">
        <v>32</v>
      </c>
      <c r="C20" s="13" t="s">
        <v>33</v>
      </c>
      <c r="D20" s="13" t="s">
        <v>34</v>
      </c>
      <c r="E20" s="13" t="s">
        <v>35</v>
      </c>
      <c r="F20" s="13" t="s">
        <v>34</v>
      </c>
      <c r="G20" s="13" t="s">
        <v>36</v>
      </c>
      <c r="H20" s="13" t="s">
        <v>32</v>
      </c>
      <c r="I20" s="13"/>
      <c r="J20" s="13" t="s">
        <v>32</v>
      </c>
      <c r="K20" s="13" t="s">
        <v>33</v>
      </c>
      <c r="L20" s="13" t="s">
        <v>34</v>
      </c>
      <c r="M20" s="13" t="s">
        <v>35</v>
      </c>
      <c r="N20" s="13" t="s">
        <v>34</v>
      </c>
      <c r="O20" s="13" t="s">
        <v>36</v>
      </c>
      <c r="P20" s="13" t="s">
        <v>32</v>
      </c>
      <c r="Q20" s="13"/>
      <c r="R20" s="13" t="s">
        <v>32</v>
      </c>
      <c r="S20" s="13" t="s">
        <v>33</v>
      </c>
      <c r="T20" s="13" t="s">
        <v>34</v>
      </c>
      <c r="U20" s="13" t="s">
        <v>35</v>
      </c>
      <c r="V20" s="13" t="s">
        <v>34</v>
      </c>
      <c r="W20" s="13" t="s">
        <v>36</v>
      </c>
      <c r="X20" s="13" t="s">
        <v>32</v>
      </c>
    </row>
    <row r="21" spans="2:28" s="14" customFormat="1" ht="15" thickBot="1" x14ac:dyDescent="0.25">
      <c r="B21" s="13"/>
      <c r="C21" s="13"/>
      <c r="D21" s="13"/>
      <c r="E21" s="13">
        <v>1</v>
      </c>
      <c r="F21" s="13">
        <v>2</v>
      </c>
      <c r="G21" s="13">
        <v>3</v>
      </c>
      <c r="H21" s="13">
        <v>4</v>
      </c>
      <c r="I21" s="13"/>
      <c r="J21" s="13"/>
      <c r="K21" s="13"/>
      <c r="L21" s="13"/>
      <c r="M21" s="13"/>
      <c r="N21" s="13"/>
      <c r="O21" s="13"/>
      <c r="P21" s="13">
        <v>1</v>
      </c>
      <c r="Q21" s="13"/>
      <c r="R21" s="13"/>
      <c r="S21" s="13"/>
      <c r="T21" s="13">
        <v>1</v>
      </c>
      <c r="U21" s="13">
        <v>2</v>
      </c>
      <c r="V21" s="13">
        <v>3</v>
      </c>
      <c r="W21" s="16">
        <v>4</v>
      </c>
      <c r="X21" s="13">
        <v>5</v>
      </c>
    </row>
    <row r="22" spans="2:28" s="14" customFormat="1" ht="15" thickBot="1" x14ac:dyDescent="0.25">
      <c r="B22" s="13">
        <v>5</v>
      </c>
      <c r="C22" s="13">
        <v>6</v>
      </c>
      <c r="D22" s="13">
        <v>7</v>
      </c>
      <c r="E22" s="13">
        <v>8</v>
      </c>
      <c r="F22" s="13">
        <v>9</v>
      </c>
      <c r="G22" s="16">
        <v>10</v>
      </c>
      <c r="H22" s="13">
        <v>11</v>
      </c>
      <c r="I22" s="13"/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6">
        <v>7</v>
      </c>
      <c r="P22" s="13">
        <v>8</v>
      </c>
      <c r="Q22" s="13"/>
      <c r="R22" s="13">
        <v>6</v>
      </c>
      <c r="S22" s="13">
        <v>7</v>
      </c>
      <c r="T22" s="13">
        <v>8</v>
      </c>
      <c r="U22" s="13">
        <v>9</v>
      </c>
      <c r="V22" s="13">
        <v>10</v>
      </c>
      <c r="W22" s="13">
        <v>11</v>
      </c>
      <c r="X22" s="13">
        <v>12</v>
      </c>
    </row>
    <row r="23" spans="2:28" s="14" customFormat="1" ht="15" thickBot="1" x14ac:dyDescent="0.25">
      <c r="B23" s="13">
        <v>12</v>
      </c>
      <c r="C23" s="13">
        <v>13</v>
      </c>
      <c r="D23" s="13">
        <v>14</v>
      </c>
      <c r="E23" s="13">
        <v>15</v>
      </c>
      <c r="F23" s="13">
        <v>16</v>
      </c>
      <c r="G23" s="13">
        <v>17</v>
      </c>
      <c r="H23" s="13">
        <v>18</v>
      </c>
      <c r="I23" s="13"/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3">
        <v>15</v>
      </c>
      <c r="Q23" s="13"/>
      <c r="R23" s="13">
        <v>13</v>
      </c>
      <c r="S23" s="13">
        <v>14</v>
      </c>
      <c r="T23" s="13">
        <v>15</v>
      </c>
      <c r="U23" s="13">
        <v>16</v>
      </c>
      <c r="V23" s="13">
        <v>17</v>
      </c>
      <c r="W23" s="16">
        <v>18</v>
      </c>
      <c r="X23" s="13">
        <v>19</v>
      </c>
    </row>
    <row r="24" spans="2:28" s="14" customFormat="1" ht="15" thickBot="1" x14ac:dyDescent="0.25">
      <c r="B24" s="13">
        <v>19</v>
      </c>
      <c r="C24" s="13">
        <v>20</v>
      </c>
      <c r="D24" s="13">
        <v>21</v>
      </c>
      <c r="E24" s="13">
        <v>22</v>
      </c>
      <c r="F24" s="13">
        <v>23</v>
      </c>
      <c r="G24" s="16">
        <v>24</v>
      </c>
      <c r="H24" s="13">
        <v>25</v>
      </c>
      <c r="I24" s="13"/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6">
        <v>21</v>
      </c>
      <c r="P24" s="13">
        <v>22</v>
      </c>
      <c r="Q24" s="13"/>
      <c r="R24" s="13">
        <v>20</v>
      </c>
      <c r="S24" s="13">
        <v>21</v>
      </c>
      <c r="T24" s="13">
        <v>22</v>
      </c>
      <c r="U24" s="13">
        <v>23</v>
      </c>
      <c r="V24" s="13">
        <v>24</v>
      </c>
      <c r="W24" s="13">
        <v>25</v>
      </c>
      <c r="X24" s="13">
        <v>26</v>
      </c>
    </row>
    <row r="25" spans="2:28" s="14" customFormat="1" x14ac:dyDescent="0.2">
      <c r="B25" s="13">
        <v>26</v>
      </c>
      <c r="C25" s="13">
        <v>27</v>
      </c>
      <c r="D25" s="13">
        <v>28</v>
      </c>
      <c r="E25" s="13">
        <v>29</v>
      </c>
      <c r="F25" s="13">
        <v>30</v>
      </c>
      <c r="G25" s="13">
        <v>31</v>
      </c>
      <c r="H25" s="13"/>
      <c r="I25" s="13"/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3">
        <v>29</v>
      </c>
      <c r="Q25" s="13"/>
      <c r="R25" s="13">
        <v>27</v>
      </c>
      <c r="S25" s="13">
        <v>28</v>
      </c>
      <c r="T25" s="13">
        <v>29</v>
      </c>
      <c r="U25" s="13">
        <v>30</v>
      </c>
      <c r="V25" s="13"/>
      <c r="W25" s="13"/>
      <c r="X25" s="13"/>
    </row>
    <row r="26" spans="2:28" s="14" customFormat="1" x14ac:dyDescent="0.2">
      <c r="B26" s="13"/>
      <c r="C26" s="13"/>
      <c r="D26" s="13"/>
      <c r="E26" s="13"/>
      <c r="F26" s="13"/>
      <c r="G26" s="13"/>
      <c r="H26" s="13"/>
      <c r="I26" s="13"/>
      <c r="J26" s="13">
        <v>30</v>
      </c>
      <c r="K26" s="13">
        <v>31</v>
      </c>
      <c r="L26" s="13"/>
      <c r="M26" s="13"/>
      <c r="N26" s="13"/>
      <c r="O26" s="13"/>
      <c r="P26" s="13"/>
      <c r="Q26" s="13"/>
    </row>
    <row r="28" spans="2:28" s="11" customFormat="1" x14ac:dyDescent="0.2">
      <c r="B28" s="46" t="s">
        <v>43</v>
      </c>
      <c r="C28" s="46"/>
      <c r="D28" s="46"/>
      <c r="E28" s="46"/>
      <c r="F28" s="46"/>
      <c r="G28" s="46"/>
      <c r="H28" s="46"/>
      <c r="I28" s="9"/>
      <c r="J28" s="46" t="s">
        <v>44</v>
      </c>
      <c r="K28" s="46"/>
      <c r="L28" s="46"/>
      <c r="M28" s="46"/>
      <c r="N28" s="46"/>
      <c r="O28" s="46"/>
      <c r="P28" s="46"/>
      <c r="Q28" s="9"/>
      <c r="R28" s="46" t="s">
        <v>45</v>
      </c>
      <c r="S28" s="46"/>
      <c r="T28" s="46"/>
      <c r="U28" s="46"/>
      <c r="V28" s="46"/>
      <c r="W28" s="46"/>
      <c r="X28" s="46"/>
      <c r="Y28" s="10"/>
      <c r="Z28" s="10"/>
      <c r="AA28" s="10"/>
      <c r="AB28" s="10"/>
    </row>
    <row r="29" spans="2:28" s="14" customFormat="1" ht="15" thickBot="1" x14ac:dyDescent="0.25">
      <c r="B29" s="13" t="s">
        <v>32</v>
      </c>
      <c r="C29" s="13" t="s">
        <v>33</v>
      </c>
      <c r="D29" s="13" t="s">
        <v>34</v>
      </c>
      <c r="E29" s="13" t="s">
        <v>35</v>
      </c>
      <c r="F29" s="13" t="s">
        <v>34</v>
      </c>
      <c r="G29" s="13" t="s">
        <v>36</v>
      </c>
      <c r="H29" s="13" t="s">
        <v>32</v>
      </c>
      <c r="I29" s="13"/>
      <c r="J29" s="13" t="s">
        <v>32</v>
      </c>
      <c r="K29" s="13" t="s">
        <v>33</v>
      </c>
      <c r="L29" s="13" t="s">
        <v>34</v>
      </c>
      <c r="M29" s="13" t="s">
        <v>35</v>
      </c>
      <c r="N29" s="13" t="s">
        <v>34</v>
      </c>
      <c r="O29" s="13" t="s">
        <v>36</v>
      </c>
      <c r="P29" s="13" t="s">
        <v>32</v>
      </c>
      <c r="Q29" s="13"/>
      <c r="R29" s="13" t="s">
        <v>32</v>
      </c>
      <c r="S29" s="13" t="s">
        <v>33</v>
      </c>
      <c r="T29" s="13" t="s">
        <v>34</v>
      </c>
      <c r="U29" s="13" t="s">
        <v>35</v>
      </c>
      <c r="V29" s="13" t="s">
        <v>34</v>
      </c>
      <c r="W29" s="13" t="s">
        <v>36</v>
      </c>
      <c r="X29" s="13" t="s">
        <v>32</v>
      </c>
    </row>
    <row r="30" spans="2:28" s="14" customFormat="1" ht="15" thickBot="1" x14ac:dyDescent="0.25">
      <c r="B30" s="13"/>
      <c r="C30" s="13"/>
      <c r="D30" s="13"/>
      <c r="E30" s="13"/>
      <c r="F30" s="13">
        <v>1</v>
      </c>
      <c r="G30" s="16">
        <v>2</v>
      </c>
      <c r="H30" s="13">
        <v>3</v>
      </c>
      <c r="I30" s="13"/>
      <c r="J30" s="13">
        <v>1</v>
      </c>
      <c r="K30" s="13">
        <v>2</v>
      </c>
      <c r="L30" s="13">
        <v>3</v>
      </c>
      <c r="M30" s="13">
        <v>4</v>
      </c>
      <c r="N30" s="13">
        <v>5</v>
      </c>
      <c r="O30" s="13">
        <v>6</v>
      </c>
      <c r="P30" s="13">
        <v>7</v>
      </c>
      <c r="Q30" s="13"/>
      <c r="R30" s="13"/>
      <c r="S30" s="13"/>
      <c r="T30" s="13">
        <v>1</v>
      </c>
      <c r="U30" s="13">
        <v>2</v>
      </c>
      <c r="V30" s="13">
        <v>3</v>
      </c>
      <c r="W30" s="13">
        <v>4</v>
      </c>
      <c r="X30" s="13">
        <v>5</v>
      </c>
    </row>
    <row r="31" spans="2:28" s="14" customFormat="1" ht="15" thickBot="1" x14ac:dyDescent="0.25">
      <c r="B31" s="13">
        <v>4</v>
      </c>
      <c r="C31" s="13">
        <v>5</v>
      </c>
      <c r="D31" s="13">
        <v>6</v>
      </c>
      <c r="E31" s="13">
        <v>7</v>
      </c>
      <c r="F31" s="13">
        <v>8</v>
      </c>
      <c r="G31" s="13">
        <v>9</v>
      </c>
      <c r="H31" s="13">
        <v>10</v>
      </c>
      <c r="I31" s="13"/>
      <c r="J31" s="13">
        <v>8</v>
      </c>
      <c r="K31" s="13">
        <v>9</v>
      </c>
      <c r="L31" s="13">
        <v>10</v>
      </c>
      <c r="M31" s="13">
        <v>11</v>
      </c>
      <c r="N31" s="13">
        <v>12</v>
      </c>
      <c r="O31" s="16">
        <v>13</v>
      </c>
      <c r="P31" s="13">
        <v>14</v>
      </c>
      <c r="Q31" s="13"/>
      <c r="R31" s="13">
        <v>6</v>
      </c>
      <c r="S31" s="13">
        <v>7</v>
      </c>
      <c r="T31" s="13">
        <v>8</v>
      </c>
      <c r="U31" s="13">
        <v>9</v>
      </c>
      <c r="V31" s="13">
        <v>10</v>
      </c>
      <c r="W31" s="16">
        <v>11</v>
      </c>
      <c r="X31" s="13">
        <v>12</v>
      </c>
    </row>
    <row r="32" spans="2:28" s="14" customFormat="1" ht="15" thickBot="1" x14ac:dyDescent="0.25">
      <c r="B32" s="13">
        <v>11</v>
      </c>
      <c r="C32" s="13">
        <v>12</v>
      </c>
      <c r="D32" s="13">
        <v>13</v>
      </c>
      <c r="E32" s="13">
        <v>14</v>
      </c>
      <c r="F32" s="13">
        <v>15</v>
      </c>
      <c r="G32" s="16">
        <v>16</v>
      </c>
      <c r="H32" s="13">
        <v>17</v>
      </c>
      <c r="I32" s="13"/>
      <c r="J32" s="13">
        <v>15</v>
      </c>
      <c r="K32" s="13">
        <v>16</v>
      </c>
      <c r="L32" s="13">
        <v>17</v>
      </c>
      <c r="M32" s="13">
        <v>18</v>
      </c>
      <c r="N32" s="13">
        <v>19</v>
      </c>
      <c r="O32" s="13">
        <v>20</v>
      </c>
      <c r="P32" s="13">
        <v>21</v>
      </c>
      <c r="Q32" s="13"/>
      <c r="R32" s="13">
        <v>13</v>
      </c>
      <c r="S32" s="13">
        <v>14</v>
      </c>
      <c r="T32" s="13">
        <v>15</v>
      </c>
      <c r="U32" s="13">
        <v>16</v>
      </c>
      <c r="V32" s="13">
        <v>17</v>
      </c>
      <c r="W32" s="13">
        <v>18</v>
      </c>
      <c r="X32" s="13">
        <v>19</v>
      </c>
    </row>
    <row r="33" spans="2:24" s="14" customFormat="1" ht="15" thickBot="1" x14ac:dyDescent="0.25">
      <c r="B33" s="13">
        <v>18</v>
      </c>
      <c r="C33" s="13">
        <v>19</v>
      </c>
      <c r="D33" s="13">
        <v>20</v>
      </c>
      <c r="E33" s="13">
        <v>21</v>
      </c>
      <c r="F33" s="13">
        <v>22</v>
      </c>
      <c r="G33" s="13">
        <v>23</v>
      </c>
      <c r="H33" s="13">
        <v>24</v>
      </c>
      <c r="I33" s="13"/>
      <c r="J33" s="13">
        <v>22</v>
      </c>
      <c r="K33" s="13">
        <v>23</v>
      </c>
      <c r="L33" s="13">
        <v>24</v>
      </c>
      <c r="M33" s="13">
        <v>25</v>
      </c>
      <c r="N33" s="13">
        <v>26</v>
      </c>
      <c r="O33" s="16">
        <v>27</v>
      </c>
      <c r="P33" s="13">
        <v>28</v>
      </c>
      <c r="Q33" s="13"/>
      <c r="R33" s="13">
        <v>20</v>
      </c>
      <c r="S33" s="13">
        <v>21</v>
      </c>
      <c r="T33" s="13">
        <v>22</v>
      </c>
      <c r="U33" s="13">
        <v>23</v>
      </c>
      <c r="V33" s="13">
        <v>24</v>
      </c>
      <c r="W33" s="16">
        <v>25</v>
      </c>
      <c r="X33" s="13">
        <v>26</v>
      </c>
    </row>
    <row r="34" spans="2:24" s="14" customFormat="1" ht="15" thickBot="1" x14ac:dyDescent="0.25">
      <c r="B34" s="13">
        <v>25</v>
      </c>
      <c r="C34" s="13">
        <v>26</v>
      </c>
      <c r="D34" s="13">
        <v>27</v>
      </c>
      <c r="E34" s="13">
        <v>28</v>
      </c>
      <c r="F34" s="13">
        <v>29</v>
      </c>
      <c r="G34" s="16">
        <v>30</v>
      </c>
      <c r="H34" s="13">
        <v>31</v>
      </c>
      <c r="I34" s="13"/>
      <c r="J34" s="13">
        <v>29</v>
      </c>
      <c r="K34" s="13">
        <v>30</v>
      </c>
      <c r="L34" s="13"/>
      <c r="M34" s="13"/>
      <c r="N34" s="13"/>
      <c r="O34" s="13"/>
      <c r="P34" s="13"/>
      <c r="Q34" s="13"/>
      <c r="R34" s="13">
        <v>27</v>
      </c>
      <c r="S34" s="13">
        <v>28</v>
      </c>
      <c r="T34" s="13">
        <v>29</v>
      </c>
      <c r="U34" s="13">
        <v>30</v>
      </c>
      <c r="V34" s="13">
        <v>31</v>
      </c>
      <c r="W34" s="13"/>
      <c r="X34" s="13"/>
    </row>
    <row r="35" spans="2:24" s="14" customFormat="1" ht="15" thickBot="1" x14ac:dyDescent="0.25">
      <c r="B35" s="13"/>
      <c r="C35" s="13"/>
      <c r="D35" s="13"/>
      <c r="E35" s="13"/>
      <c r="F35" s="13"/>
      <c r="G35" s="13"/>
      <c r="H35" s="13"/>
      <c r="I35" s="13"/>
      <c r="Q35" s="13"/>
      <c r="R35" s="13"/>
      <c r="S35" s="13"/>
      <c r="T35" s="13"/>
      <c r="U35" s="13"/>
      <c r="V35" s="13"/>
      <c r="W35" s="13"/>
      <c r="X35" s="13"/>
    </row>
    <row r="36" spans="2:24" ht="15" thickBot="1" x14ac:dyDescent="0.25">
      <c r="B36" s="17"/>
      <c r="C36" s="18" t="s">
        <v>46</v>
      </c>
    </row>
    <row r="37" spans="2:24" x14ac:dyDescent="0.2">
      <c r="B37" s="13"/>
      <c r="C37" s="19"/>
    </row>
  </sheetData>
  <mergeCells count="12">
    <mergeCell ref="B2:H2"/>
    <mergeCell ref="J2:P2"/>
    <mergeCell ref="R2:X2"/>
    <mergeCell ref="B10:H10"/>
    <mergeCell ref="J10:P10"/>
    <mergeCell ref="R10:X10"/>
    <mergeCell ref="B19:H19"/>
    <mergeCell ref="J19:P19"/>
    <mergeCell ref="R19:X19"/>
    <mergeCell ref="B28:H28"/>
    <mergeCell ref="J28:P28"/>
    <mergeCell ref="R28:X28"/>
  </mergeCells>
  <pageMargins left="0.7" right="0.7" top="0.75" bottom="0.75" header="0.3" footer="0.3"/>
  <pageSetup scale="77" orientation="landscape" r:id="rId1"/>
  <headerFooter>
    <oddHeader>&amp;C&amp;"-,Bold"RightClick Recruiting
2014 Payroll Calendar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E5411A6-659A-41C5-84B7-E95DCDA61F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Time Sheet Template</vt:lpstr>
      <vt:lpstr>2015 Payroll Calendar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Peffer</dc:creator>
  <cp:lastModifiedBy>Mark Peffer</cp:lastModifiedBy>
  <cp:lastPrinted>2014-12-17T19:44:53Z</cp:lastPrinted>
  <dcterms:created xsi:type="dcterms:W3CDTF">2011-06-07T16:20:44Z</dcterms:created>
  <dcterms:modified xsi:type="dcterms:W3CDTF">2014-12-17T19:45:04Z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TC101962059990</vt:lpwstr>
  </property>
</Properties>
</file>